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22" activeTab="2"/>
  </bookViews>
  <sheets>
    <sheet name="Instruções gerais" sheetId="1" r:id="rId1"/>
    <sheet name="Custo para o IFSP" sheetId="2" r:id="rId2"/>
    <sheet name="Plano de Aplicação" sheetId="3" r:id="rId3"/>
  </sheets>
  <calcPr calcId="152511"/>
</workbook>
</file>

<file path=xl/calcChain.xml><?xml version="1.0" encoding="utf-8"?>
<calcChain xmlns="http://schemas.openxmlformats.org/spreadsheetml/2006/main">
  <c r="E7" i="3" l="1"/>
  <c r="E6" i="3"/>
  <c r="E5" i="3"/>
  <c r="E4" i="3"/>
  <c r="E3" i="3"/>
  <c r="E9" i="3" l="1"/>
  <c r="B10" i="2"/>
  <c r="E10" i="3" l="1"/>
  <c r="E11" i="3"/>
  <c r="E12" i="3" l="1"/>
</calcChain>
</file>

<file path=xl/comments1.xml><?xml version="1.0" encoding="utf-8"?>
<comments xmlns="http://schemas.openxmlformats.org/spreadsheetml/2006/main">
  <authors>
    <author>Autor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Os dados aqui apresentados são apenas exemplos.
Caso necessário, adicione mais linhas.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Os itens aqui apresentados são exemplos, e devem ser substituidos pelos itens que realmente terão a aplicação de recursos previstas com recurso por intermédio de Fundação de Apoio.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<sst xmlns="http://schemas.openxmlformats.org/spreadsheetml/2006/main" count="30" uniqueCount="28">
  <si>
    <t>4.1. Custo para o IFSP (Conforme Regulamentação)</t>
  </si>
  <si>
    <t>Item</t>
  </si>
  <si>
    <t>Custo</t>
  </si>
  <si>
    <t>Total Geral</t>
  </si>
  <si>
    <t>4.2. Plano de Aplicação dos Recursos</t>
  </si>
  <si>
    <t>Categoria</t>
  </si>
  <si>
    <t>Valor</t>
  </si>
  <si>
    <t>Fundação</t>
  </si>
  <si>
    <t>Sub-Total</t>
  </si>
  <si>
    <t>TRI</t>
  </si>
  <si>
    <t>Custos da Fundação</t>
  </si>
  <si>
    <t>Consumo</t>
  </si>
  <si>
    <t>Aquisição de 5L de reagente XYZ</t>
  </si>
  <si>
    <t>Terceiros</t>
  </si>
  <si>
    <t>Contratação de autônomo para supervisão do laboratório</t>
  </si>
  <si>
    <t>Discentes</t>
  </si>
  <si>
    <t>Remuneração de 1 discente como prestador de serviço autônomo</t>
  </si>
  <si>
    <t>Servidores</t>
  </si>
  <si>
    <t>Diárias e Passagens</t>
  </si>
  <si>
    <t>Diária para apresentação dos resultados na empresa</t>
  </si>
  <si>
    <t>Combustivel - uso de veículo oficial para apresentar resultados na empresa</t>
  </si>
  <si>
    <t>Ressarcimento Institucional do IFSP</t>
  </si>
  <si>
    <t>Valor Unit.</t>
  </si>
  <si>
    <t>Quant.</t>
  </si>
  <si>
    <t xml:space="preserve">Remuneração de 1 técnico de laboratório como prestador de serviço autônomo </t>
  </si>
  <si>
    <t>Custo de 100 ml de reagente químico XYZ existente no campus</t>
  </si>
  <si>
    <t>2 horas de 1 servidor docente dentro da Jornada de Trabalho</t>
  </si>
  <si>
    <t>2 horas de 1 servidor técnico administrativo dentro da Jornada de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</si>
</sst>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0" fillId="0" borderId="0" xfId="1" applyFont="1"/>
    <xf numFmtId="43" fontId="2" fillId="2" borderId="1" xfId="1" applyFont="1" applyFill="1" applyBorder="1" applyAlignment="1">
      <alignment horizontal="center"/>
    </xf>
    <xf numFmtId="43" fontId="0" fillId="0" borderId="1" xfId="1" applyFont="1" applyBorder="1"/>
    <xf numFmtId="43" fontId="0" fillId="2" borderId="1" xfId="1" applyFont="1" applyFill="1" applyBorder="1"/>
    <xf numFmtId="43" fontId="2" fillId="2" borderId="1" xfId="1" applyFont="1" applyFill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2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0</xdr:row>
      <xdr:rowOff>171450</xdr:rowOff>
    </xdr:from>
    <xdr:to>
      <xdr:col>7</xdr:col>
      <xdr:colOff>561975</xdr:colOff>
      <xdr:row>5</xdr:row>
      <xdr:rowOff>180975</xdr:rowOff>
    </xdr:to>
    <xdr:sp macro="" textlink="">
      <xdr:nvSpPr>
        <xdr:cNvPr id="2" name="CaixaDeTexto 1"/>
        <xdr:cNvSpPr txBox="1"/>
      </xdr:nvSpPr>
      <xdr:spPr>
        <a:xfrm>
          <a:off x="209551" y="171450"/>
          <a:ext cx="46196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Esta Planilha de Apoi</a:t>
          </a:r>
          <a:r>
            <a:rPr lang="pt-BR" sz="1100" baseline="0"/>
            <a:t>o tem por objetivo apenas auxiliar o preenchimento do plano de trabalho.</a:t>
          </a:r>
        </a:p>
        <a:p>
          <a:r>
            <a:rPr lang="pt-BR" sz="1100" baseline="0"/>
            <a:t>Os quadros devem ser copiados e colados no plano de trabalho e esta planilha não deve ser anexada ao processo.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13</xdr:row>
      <xdr:rowOff>152400</xdr:rowOff>
    </xdr:from>
    <xdr:to>
      <xdr:col>4</xdr:col>
      <xdr:colOff>1390650</xdr:colOff>
      <xdr:row>29</xdr:row>
      <xdr:rowOff>104775</xdr:rowOff>
    </xdr:to>
    <xdr:sp macro="" textlink="">
      <xdr:nvSpPr>
        <xdr:cNvPr id="2" name="CaixaDeTexto 1"/>
        <xdr:cNvSpPr txBox="1"/>
      </xdr:nvSpPr>
      <xdr:spPr>
        <a:xfrm>
          <a:off x="247650" y="3200400"/>
          <a:ext cx="5724525" cy="300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Categorias a serem indicadas:</a:t>
          </a:r>
        </a:p>
        <a:p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– Material de consumo. Discriminar qual o(s) material(is) e o valor.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Terceiros – Pagamento de terceiros. Discriminar o nome (pessoa física). No caso de serviços a serem prestados por empresa, discriminar o serviço.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Discentes – Pagamento a Discentes. Discriminar se como estagiário ou prestação de serviços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Servidores – Indicar o nome do servidor e o respectivo valor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Diárias e Passagens 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 - Taxa de Ressarcimento Institucional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Fundação – Custo de administração da Fundação de Apoio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1" sqref="D4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50.28515625" customWidth="1"/>
    <col min="2" max="2" width="31.28515625" style="4" customWidth="1"/>
  </cols>
  <sheetData>
    <row r="1" spans="1:2" x14ac:dyDescent="0.25">
      <c r="A1" s="18" t="s">
        <v>0</v>
      </c>
    </row>
    <row r="2" spans="1:2" x14ac:dyDescent="0.25">
      <c r="A2" s="3" t="s">
        <v>1</v>
      </c>
      <c r="B2" s="5" t="s">
        <v>2</v>
      </c>
    </row>
    <row r="3" spans="1:2" ht="30" x14ac:dyDescent="0.25">
      <c r="A3" s="11" t="s">
        <v>27</v>
      </c>
      <c r="B3" s="6">
        <v>600</v>
      </c>
    </row>
    <row r="4" spans="1:2" ht="30" x14ac:dyDescent="0.25">
      <c r="A4" s="11" t="s">
        <v>26</v>
      </c>
      <c r="B4" s="6">
        <v>600</v>
      </c>
    </row>
    <row r="5" spans="1:2" ht="30" x14ac:dyDescent="0.25">
      <c r="A5" s="11" t="s">
        <v>25</v>
      </c>
      <c r="B5" s="6">
        <v>78</v>
      </c>
    </row>
    <row r="6" spans="1:2" ht="30" x14ac:dyDescent="0.25">
      <c r="A6" s="11" t="s">
        <v>20</v>
      </c>
      <c r="B6" s="6">
        <v>70</v>
      </c>
    </row>
    <row r="7" spans="1:2" x14ac:dyDescent="0.25">
      <c r="A7" s="11"/>
      <c r="B7" s="6"/>
    </row>
    <row r="8" spans="1:2" x14ac:dyDescent="0.25">
      <c r="A8" s="11"/>
      <c r="B8" s="6"/>
    </row>
    <row r="9" spans="1:2" x14ac:dyDescent="0.25">
      <c r="A9" s="11"/>
      <c r="B9" s="6"/>
    </row>
    <row r="10" spans="1:2" x14ac:dyDescent="0.25">
      <c r="A10" s="3" t="s">
        <v>3</v>
      </c>
      <c r="B10" s="5">
        <f>SUM(B3:B9)</f>
        <v>1348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"/>
  <sheetViews>
    <sheetView tabSelected="1" workbookViewId="0"/>
  </sheetViews>
  <sheetFormatPr defaultRowHeight="15" x14ac:dyDescent="0.25"/>
  <cols>
    <col min="1" max="1" width="20.140625" customWidth="1"/>
    <col min="2" max="2" width="53.140625" style="9" customWidth="1"/>
    <col min="3" max="3" width="14.7109375" style="9" customWidth="1"/>
    <col min="4" max="4" width="11.140625" style="9" customWidth="1"/>
    <col min="5" max="5" width="14.5703125" style="4" customWidth="1"/>
  </cols>
  <sheetData>
    <row r="1" spans="1:5" x14ac:dyDescent="0.25">
      <c r="A1" s="18" t="s">
        <v>4</v>
      </c>
    </row>
    <row r="2" spans="1:5" x14ac:dyDescent="0.25">
      <c r="A2" s="2" t="s">
        <v>5</v>
      </c>
      <c r="B2" s="10" t="s">
        <v>1</v>
      </c>
      <c r="C2" s="10" t="s">
        <v>22</v>
      </c>
      <c r="D2" s="10" t="s">
        <v>23</v>
      </c>
      <c r="E2" s="8" t="s">
        <v>6</v>
      </c>
    </row>
    <row r="3" spans="1:5" x14ac:dyDescent="0.25">
      <c r="A3" s="1" t="s">
        <v>11</v>
      </c>
      <c r="B3" s="11" t="s">
        <v>12</v>
      </c>
      <c r="C3" s="11">
        <v>200</v>
      </c>
      <c r="D3" s="11">
        <v>1</v>
      </c>
      <c r="E3" s="6">
        <f>C3*D3</f>
        <v>200</v>
      </c>
    </row>
    <row r="4" spans="1:5" x14ac:dyDescent="0.25">
      <c r="A4" s="1" t="s">
        <v>13</v>
      </c>
      <c r="B4" s="11" t="s">
        <v>14</v>
      </c>
      <c r="C4" s="11">
        <v>100</v>
      </c>
      <c r="D4" s="11">
        <v>1</v>
      </c>
      <c r="E4" s="6">
        <f>C4*D4</f>
        <v>100</v>
      </c>
    </row>
    <row r="5" spans="1:5" ht="30" x14ac:dyDescent="0.25">
      <c r="A5" s="1" t="s">
        <v>15</v>
      </c>
      <c r="B5" s="11" t="s">
        <v>16</v>
      </c>
      <c r="C5" s="11">
        <v>100</v>
      </c>
      <c r="D5" s="11">
        <v>1</v>
      </c>
      <c r="E5" s="6">
        <f>C5*D5</f>
        <v>100</v>
      </c>
    </row>
    <row r="6" spans="1:5" ht="30" x14ac:dyDescent="0.25">
      <c r="A6" s="1" t="s">
        <v>17</v>
      </c>
      <c r="B6" s="11" t="s">
        <v>24</v>
      </c>
      <c r="C6" s="11">
        <v>100</v>
      </c>
      <c r="D6" s="11">
        <v>6</v>
      </c>
      <c r="E6" s="6">
        <f>C6*D6</f>
        <v>600</v>
      </c>
    </row>
    <row r="7" spans="1:5" x14ac:dyDescent="0.25">
      <c r="A7" s="1" t="s">
        <v>18</v>
      </c>
      <c r="B7" s="11" t="s">
        <v>19</v>
      </c>
      <c r="C7" s="11">
        <v>150</v>
      </c>
      <c r="D7" s="11">
        <v>1</v>
      </c>
      <c r="E7" s="6">
        <f>C7*D7</f>
        <v>150</v>
      </c>
    </row>
    <row r="8" spans="1:5" x14ac:dyDescent="0.25">
      <c r="A8" s="1"/>
      <c r="B8" s="11"/>
      <c r="C8" s="11"/>
      <c r="D8" s="11"/>
      <c r="E8" s="6"/>
    </row>
    <row r="9" spans="1:5" x14ac:dyDescent="0.25">
      <c r="A9" s="15" t="s">
        <v>8</v>
      </c>
      <c r="B9" s="16"/>
      <c r="C9" s="13"/>
      <c r="D9" s="13"/>
      <c r="E9" s="7">
        <f>SUM(E3:E8)</f>
        <v>1150</v>
      </c>
    </row>
    <row r="10" spans="1:5" x14ac:dyDescent="0.25">
      <c r="A10" s="1" t="s">
        <v>7</v>
      </c>
      <c r="B10" s="11" t="s">
        <v>10</v>
      </c>
      <c r="C10" s="17"/>
      <c r="D10" s="17"/>
      <c r="E10" s="6">
        <f>E9*0.15</f>
        <v>172.5</v>
      </c>
    </row>
    <row r="11" spans="1:5" x14ac:dyDescent="0.25">
      <c r="A11" s="1" t="s">
        <v>9</v>
      </c>
      <c r="B11" s="11" t="s">
        <v>21</v>
      </c>
      <c r="C11" s="17"/>
      <c r="D11" s="17"/>
      <c r="E11" s="6">
        <f>IF('Custo para o IFSP'!B10&gt;E9*0.1,'Custo para o IFSP'!B10,E9*0.1)</f>
        <v>1348</v>
      </c>
    </row>
    <row r="12" spans="1:5" x14ac:dyDescent="0.25">
      <c r="A12" s="14" t="s">
        <v>3</v>
      </c>
      <c r="B12" s="14"/>
      <c r="C12" s="12"/>
      <c r="D12" s="12"/>
      <c r="E12" s="7">
        <f>SUM(E9:E11)</f>
        <v>2670.5</v>
      </c>
    </row>
  </sheetData>
  <mergeCells count="2">
    <mergeCell ref="A12:B12"/>
    <mergeCell ref="A9:B9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Instruções gerais</vt:lpstr>
      <vt:lpstr>Custo para o IFSP</vt:lpstr>
      <vt:lpstr>Plano de Aplicação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2018-04-19T17:28:27Z</dcterms:modified>
</cp:coreProperties>
</file>